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Cadastro" sheetId="1" r:id="rId1"/>
    <sheet name="Saída" sheetId="2" r:id="rId2"/>
  </sheets>
  <definedNames>
    <definedName name="_xlnm.Print_Area" localSheetId="0">'Cadastro'!$B$1:$C$27</definedName>
  </definedNames>
  <calcPr fullCalcOnLoad="1"/>
</workbook>
</file>

<file path=xl/sharedStrings.xml><?xml version="1.0" encoding="utf-8"?>
<sst xmlns="http://schemas.openxmlformats.org/spreadsheetml/2006/main" count="78" uniqueCount="53">
  <si>
    <t>Cadastro de Arquitetos e Urbanistas - Campos/Atividades</t>
  </si>
  <si>
    <t>X</t>
  </si>
  <si>
    <t xml:space="preserve">  A ser divulgado no Site do CAU/CE</t>
  </si>
  <si>
    <t>x</t>
  </si>
  <si>
    <t>Encaminhe esta planilha devidamente preenchida para o email:     cadastro@cauce.gov.br</t>
  </si>
  <si>
    <t>Serão divulgados os cadastros de profissionais em situação de normalidade perante o CAU.</t>
  </si>
  <si>
    <t>Solicito ao Conselho de Arquitetura e Urbanismo do Ceará-CAU/CE que inclua os dados abaixo no cadastro de oferta de serviços profissionais de arquitetura e urbanismo, a ser divulgado no sítio do CAU/CE na Internet. Para tanto, informo também os campos/atividades em que me disponho a atuar.</t>
  </si>
  <si>
    <t>Nome</t>
  </si>
  <si>
    <t>PF ou PJ</t>
  </si>
  <si>
    <t>Nº CAU</t>
  </si>
  <si>
    <t>(ddd) Celular</t>
  </si>
  <si>
    <t>(ddd) Telefone</t>
  </si>
  <si>
    <t>Email</t>
  </si>
  <si>
    <t>Site</t>
  </si>
  <si>
    <t>Marque com X os itens a serem divulgados</t>
  </si>
  <si>
    <t>CAMPOS / ATIVIDADES</t>
  </si>
  <si>
    <t>01-PROJETO DE ARQUITETURA</t>
  </si>
  <si>
    <t>02-PROJETOS DE INSTALAÇÕES (ELETRICAS, HIDROSSANITÁRIAS, TV/TELEFONE E OUTRAS)</t>
  </si>
  <si>
    <t>03-PROJETOS DE CONFORTO AMBIENTAL (LUMINOTECNIA, ACÚSTICA, CLIMATIZAÇÃO, OUTROS)</t>
  </si>
  <si>
    <t>04-PROJETO DE ARQUITETURA DE INTERIORES</t>
  </si>
  <si>
    <t>05-PROJETO DE PAISAGISMO</t>
  </si>
  <si>
    <t>06-PROJETO URBANÍSTICO</t>
  </si>
  <si>
    <t>07-PROJETO DE PATRIMÔNIO E RESTAURO</t>
  </si>
  <si>
    <t>08-CONSULTORIA</t>
  </si>
  <si>
    <t>09-LAUDO TÉCNICO</t>
  </si>
  <si>
    <t>10- VISTORIA (OU INSPEÇÃO PREDIAL)</t>
  </si>
  <si>
    <t>11-AVALIAÇÃO DE IMÓVEIS</t>
  </si>
  <si>
    <t>12-ENSINO E PESQUISA</t>
  </si>
  <si>
    <t>13-ENGENHARIA DE SEGURANÇA DO TRABALHO</t>
  </si>
  <si>
    <t>14-PLANOS DIRETORES</t>
  </si>
  <si>
    <t>15-PROJETOS ESTRUTURAIS</t>
  </si>
  <si>
    <t>16-PROJETOS DE PLANEJAMENTO URBANO E REGIONAIS</t>
  </si>
  <si>
    <t>17-OUTROS (LISTAR ABAIXO)</t>
  </si>
  <si>
    <t>Projeto de Arquitetura</t>
  </si>
  <si>
    <t xml:space="preserve">; </t>
  </si>
  <si>
    <t>Projetos de Instalações (Eletricas, Hidrossanitárias, Tv/Telefone E Outras)</t>
  </si>
  <si>
    <t>Projetos de Conforto Ambiental (Luminotecnia, Acústica, Climatização, Outros)</t>
  </si>
  <si>
    <t>Projeto de Arquitetura de Interiores</t>
  </si>
  <si>
    <t>Projeto de Paisagismo</t>
  </si>
  <si>
    <t>Projeto Urbanístico</t>
  </si>
  <si>
    <t>Projeto de Patrimônio e Restauro</t>
  </si>
  <si>
    <t>Consultoria</t>
  </si>
  <si>
    <t>Laudo Técnico</t>
  </si>
  <si>
    <t>Vistoria (ou Inspeção Predial)</t>
  </si>
  <si>
    <t>Avaliação de Imóveis</t>
  </si>
  <si>
    <t>Ensino e Pesquisa</t>
  </si>
  <si>
    <t>Engenharia de Segurança do Trabalho</t>
  </si>
  <si>
    <t>Planos Diretores</t>
  </si>
  <si>
    <t>Projetos Estruturais</t>
  </si>
  <si>
    <t>Projetos de Planejamento Urbano e Regionais</t>
  </si>
  <si>
    <t>PF</t>
  </si>
  <si>
    <t>PJ</t>
  </si>
  <si>
    <t>Atenção! Salvar a planilha com o nome abaixo: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</si>
</sst>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8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4" tint="-0.4999699890613556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41" fillId="34" borderId="0" xfId="0" applyFont="1" applyFill="1" applyAlignment="1" applyProtection="1">
      <alignment horizontal="left" vertical="top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0" fillId="33" borderId="20" xfId="0" applyFill="1" applyBorder="1" applyAlignment="1" applyProtection="1">
      <alignment vertical="top" wrapText="1"/>
      <protection locked="0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C1"/>
    </sheetView>
  </sheetViews>
  <sheetFormatPr defaultColWidth="9.140625" defaultRowHeight="15"/>
  <cols>
    <col min="1" max="1" width="0.9921875" style="1" customWidth="1"/>
    <col min="2" max="2" width="9.00390625" style="1" customWidth="1"/>
    <col min="3" max="3" width="84.00390625" style="1" customWidth="1"/>
    <col min="4" max="4" width="2.140625" style="1" customWidth="1"/>
    <col min="5" max="5" width="42.421875" style="1" customWidth="1"/>
    <col min="6" max="6" width="8.7109375" style="1" customWidth="1"/>
    <col min="7" max="16384" width="9.140625" style="1" customWidth="1"/>
  </cols>
  <sheetData>
    <row r="1" spans="2:5" ht="24" customHeight="1">
      <c r="B1" s="19" t="s">
        <v>0</v>
      </c>
      <c r="C1" s="19"/>
      <c r="D1" s="2" t="s">
        <v>1</v>
      </c>
      <c r="E1" s="23">
        <f>Saída!I2</f>
      </c>
    </row>
    <row r="2" spans="2:5" ht="18.75">
      <c r="B2" s="20" t="s">
        <v>2</v>
      </c>
      <c r="C2" s="20"/>
      <c r="D2" s="2" t="s">
        <v>3</v>
      </c>
      <c r="E2" s="23"/>
    </row>
    <row r="3" spans="2:5" ht="15">
      <c r="B3" s="21" t="s">
        <v>4</v>
      </c>
      <c r="C3" s="21"/>
      <c r="D3" s="2" t="s">
        <v>50</v>
      </c>
      <c r="E3" s="23"/>
    </row>
    <row r="4" spans="2:5" ht="15">
      <c r="B4" s="21" t="s">
        <v>5</v>
      </c>
      <c r="C4" s="21"/>
      <c r="D4" s="2" t="s">
        <v>51</v>
      </c>
      <c r="E4" s="23"/>
    </row>
    <row r="5" spans="2:5" ht="55.5" customHeight="1">
      <c r="B5" s="22" t="s">
        <v>6</v>
      </c>
      <c r="C5" s="22"/>
      <c r="E5" s="23"/>
    </row>
    <row r="6" spans="2:5" ht="28.5" customHeight="1">
      <c r="B6" s="3" t="s">
        <v>7</v>
      </c>
      <c r="C6" s="4"/>
      <c r="E6" s="23"/>
    </row>
    <row r="7" spans="2:5" ht="28.5" customHeight="1">
      <c r="B7" s="3" t="s">
        <v>8</v>
      </c>
      <c r="C7" s="5"/>
      <c r="E7" s="23"/>
    </row>
    <row r="8" spans="2:5" ht="28.5" customHeight="1">
      <c r="B8" s="3" t="s">
        <v>9</v>
      </c>
      <c r="C8" s="4"/>
      <c r="E8" s="23"/>
    </row>
    <row r="9" spans="2:3" ht="28.5" customHeight="1">
      <c r="B9" s="6" t="s">
        <v>10</v>
      </c>
      <c r="C9" s="4"/>
    </row>
    <row r="10" spans="2:3" ht="28.5" customHeight="1">
      <c r="B10" s="6" t="s">
        <v>11</v>
      </c>
      <c r="C10" s="4"/>
    </row>
    <row r="11" spans="2:5" ht="28.5" customHeight="1">
      <c r="B11" s="3" t="s">
        <v>12</v>
      </c>
      <c r="C11" s="4"/>
      <c r="E11" s="26" t="s">
        <v>52</v>
      </c>
    </row>
    <row r="12" spans="2:5" ht="28.5" customHeight="1">
      <c r="B12" s="3" t="s">
        <v>13</v>
      </c>
      <c r="C12" s="4"/>
      <c r="E12" s="24" t="str">
        <f>"cAU-"&amp;C6&amp;"-"&amp;C8</f>
        <v>cAU--</v>
      </c>
    </row>
    <row r="13" spans="2:5" ht="31.5" customHeight="1" thickBot="1">
      <c r="B13" s="7" t="s">
        <v>14</v>
      </c>
      <c r="E13" s="25"/>
    </row>
    <row r="14" spans="2:3" ht="16.5" thickBot="1">
      <c r="B14" s="8" t="s">
        <v>1</v>
      </c>
      <c r="C14" s="9" t="s">
        <v>15</v>
      </c>
    </row>
    <row r="15" spans="2:3" ht="15">
      <c r="B15" s="10"/>
      <c r="C15" s="11" t="s">
        <v>16</v>
      </c>
    </row>
    <row r="16" spans="2:3" ht="15">
      <c r="B16" s="10"/>
      <c r="C16" s="12" t="s">
        <v>17</v>
      </c>
    </row>
    <row r="17" spans="2:3" ht="15">
      <c r="B17" s="10"/>
      <c r="C17" s="12" t="s">
        <v>18</v>
      </c>
    </row>
    <row r="18" spans="2:3" ht="15">
      <c r="B18" s="10"/>
      <c r="C18" s="12" t="s">
        <v>19</v>
      </c>
    </row>
    <row r="19" spans="2:3" ht="15">
      <c r="B19" s="10"/>
      <c r="C19" s="12" t="s">
        <v>20</v>
      </c>
    </row>
    <row r="20" spans="2:3" ht="15">
      <c r="B20" s="10"/>
      <c r="C20" s="12" t="s">
        <v>21</v>
      </c>
    </row>
    <row r="21" spans="2:3" ht="15">
      <c r="B21" s="10"/>
      <c r="C21" s="12" t="s">
        <v>22</v>
      </c>
    </row>
    <row r="22" spans="2:3" ht="15">
      <c r="B22" s="10"/>
      <c r="C22" s="12" t="s">
        <v>23</v>
      </c>
    </row>
    <row r="23" spans="2:3" ht="15">
      <c r="B23" s="10"/>
      <c r="C23" s="12" t="s">
        <v>24</v>
      </c>
    </row>
    <row r="24" spans="2:3" ht="15">
      <c r="B24" s="10"/>
      <c r="C24" s="12" t="s">
        <v>25</v>
      </c>
    </row>
    <row r="25" spans="2:3" ht="15">
      <c r="B25" s="10"/>
      <c r="C25" s="12" t="s">
        <v>26</v>
      </c>
    </row>
    <row r="26" spans="2:3" ht="15">
      <c r="B26" s="10"/>
      <c r="C26" s="12" t="s">
        <v>27</v>
      </c>
    </row>
    <row r="27" spans="2:3" ht="15">
      <c r="B27" s="10"/>
      <c r="C27" s="12" t="s">
        <v>28</v>
      </c>
    </row>
    <row r="28" spans="2:3" ht="15">
      <c r="B28" s="10"/>
      <c r="C28" s="12" t="s">
        <v>29</v>
      </c>
    </row>
    <row r="29" spans="2:3" ht="15">
      <c r="B29" s="10"/>
      <c r="C29" s="12" t="s">
        <v>30</v>
      </c>
    </row>
    <row r="30" spans="2:3" ht="15">
      <c r="B30" s="10"/>
      <c r="C30" s="12" t="s">
        <v>31</v>
      </c>
    </row>
    <row r="31" spans="2:3" ht="15">
      <c r="B31" s="28"/>
      <c r="C31" s="12" t="s">
        <v>32</v>
      </c>
    </row>
    <row r="32" spans="2:3" ht="34.5" customHeight="1">
      <c r="B32" s="29">
        <f>IF(C32&amp;"*"="*","","X")</f>
      </c>
      <c r="C32" s="27"/>
    </row>
  </sheetData>
  <sheetProtection password="CCED" sheet="1"/>
  <mergeCells count="7">
    <mergeCell ref="E12:E13"/>
    <mergeCell ref="B1:C1"/>
    <mergeCell ref="B2:C2"/>
    <mergeCell ref="B3:C3"/>
    <mergeCell ref="B4:C4"/>
    <mergeCell ref="B5:C5"/>
    <mergeCell ref="E1:E8"/>
  </mergeCells>
  <dataValidations count="3">
    <dataValidation type="list" allowBlank="1" showErrorMessage="1" sqref="B15:B31">
      <formula1>$D$1:$D$2</formula1>
      <formula2>0</formula2>
    </dataValidation>
    <dataValidation type="list" allowBlank="1" showInputMessage="1" showErrorMessage="1" promptTitle="PF ou PJ" prompt="Pessoa Física ou Pessoa Jurídica" errorTitle="PF ou PJ" error="Esperado somente PF ou PJ" sqref="C7">
      <formula1>$D$3:$D$4</formula1>
    </dataValidation>
    <dataValidation allowBlank="1" showInputMessage="1" showErrorMessage="1" promptTitle="Site" prompt="Um site pode ser um super cartão de visita. Pode-se ter um site sem custo de manutenção.&#10;Ao informar um site, teste o link." sqref="C12"/>
  </dataValidations>
  <printOptions/>
  <pageMargins left="0.8270833333333333" right="0" top="0.19652777777777777" bottom="0.19652777777777777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" sqref="B1:I2"/>
    </sheetView>
  </sheetViews>
  <sheetFormatPr defaultColWidth="9.140625" defaultRowHeight="15"/>
  <cols>
    <col min="1" max="1" width="2.00390625" style="0" customWidth="1"/>
    <col min="2" max="2" width="33.57421875" style="0" customWidth="1"/>
    <col min="3" max="3" width="3.140625" style="0" customWidth="1"/>
    <col min="4" max="4" width="8.7109375" style="0" customWidth="1"/>
    <col min="5" max="5" width="12.7109375" style="0" customWidth="1"/>
    <col min="6" max="6" width="12.421875" style="0" customWidth="1"/>
    <col min="7" max="7" width="18.8515625" style="0" customWidth="1"/>
    <col min="8" max="8" width="19.8515625" style="0" customWidth="1"/>
    <col min="9" max="9" width="94.421875" style="0" customWidth="1"/>
  </cols>
  <sheetData>
    <row r="1" spans="2:9" ht="15.75">
      <c r="B1" s="13" t="s">
        <v>7</v>
      </c>
      <c r="C1" s="13" t="s">
        <v>8</v>
      </c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4" t="s">
        <v>15</v>
      </c>
    </row>
    <row r="2" spans="2:9" ht="15">
      <c r="B2" s="15">
        <f>Cadastro!C6</f>
        <v>0</v>
      </c>
      <c r="C2" s="15">
        <f>Cadastro!C7</f>
        <v>0</v>
      </c>
      <c r="D2" s="15">
        <f>Cadastro!C8</f>
        <v>0</v>
      </c>
      <c r="E2" s="15">
        <f>Cadastro!C9</f>
        <v>0</v>
      </c>
      <c r="F2" s="15">
        <f>Cadastro!C10</f>
        <v>0</v>
      </c>
      <c r="G2" s="15">
        <f>Cadastro!C11</f>
        <v>0</v>
      </c>
      <c r="H2" s="15">
        <f>Cadastro!C12</f>
        <v>0</v>
      </c>
      <c r="I2" s="16">
        <f>G22</f>
      </c>
    </row>
    <row r="4" ht="15">
      <c r="B4" s="17" t="str">
        <f>Cadastro!C14</f>
        <v>CAMPOS / ATIVIDADES</v>
      </c>
    </row>
    <row r="5" spans="1:7" ht="15">
      <c r="A5">
        <f>Cadastro!B15</f>
        <v>0</v>
      </c>
      <c r="B5" t="s">
        <v>33</v>
      </c>
      <c r="C5" t="s">
        <v>34</v>
      </c>
      <c r="D5">
        <f>IF(A5="X",B5&amp;C5,"")</f>
      </c>
      <c r="G5">
        <f>D5</f>
      </c>
    </row>
    <row r="6" spans="1:7" ht="15">
      <c r="A6">
        <f>Cadastro!B16</f>
        <v>0</v>
      </c>
      <c r="B6" t="s">
        <v>35</v>
      </c>
      <c r="C6" t="s">
        <v>34</v>
      </c>
      <c r="D6">
        <f aca="true" t="shared" si="0" ref="D6:D22">IF(A6="X",B6&amp;C6,"")</f>
      </c>
      <c r="G6">
        <f>G5&amp;D6</f>
      </c>
    </row>
    <row r="7" spans="1:7" ht="15">
      <c r="A7">
        <f>Cadastro!B17</f>
        <v>0</v>
      </c>
      <c r="B7" t="s">
        <v>36</v>
      </c>
      <c r="C7" t="s">
        <v>34</v>
      </c>
      <c r="D7">
        <f t="shared" si="0"/>
      </c>
      <c r="G7">
        <f>G6&amp;D7</f>
      </c>
    </row>
    <row r="8" spans="1:7" ht="15">
      <c r="A8">
        <f>Cadastro!B18</f>
        <v>0</v>
      </c>
      <c r="B8" t="s">
        <v>37</v>
      </c>
      <c r="C8" t="s">
        <v>34</v>
      </c>
      <c r="D8">
        <f t="shared" si="0"/>
      </c>
      <c r="G8">
        <f aca="true" t="shared" si="1" ref="G8:G20">G7&amp;D8</f>
      </c>
    </row>
    <row r="9" spans="1:7" ht="15">
      <c r="A9">
        <f>Cadastro!B19</f>
        <v>0</v>
      </c>
      <c r="B9" t="s">
        <v>38</v>
      </c>
      <c r="C9" t="s">
        <v>34</v>
      </c>
      <c r="D9">
        <f t="shared" si="0"/>
      </c>
      <c r="G9">
        <f t="shared" si="1"/>
      </c>
    </row>
    <row r="10" spans="1:7" ht="15">
      <c r="A10">
        <f>Cadastro!B20</f>
        <v>0</v>
      </c>
      <c r="B10" t="s">
        <v>39</v>
      </c>
      <c r="C10" t="s">
        <v>34</v>
      </c>
      <c r="D10">
        <f t="shared" si="0"/>
      </c>
      <c r="G10">
        <f>G9&amp;D10</f>
      </c>
    </row>
    <row r="11" spans="1:7" ht="15">
      <c r="A11">
        <f>Cadastro!B21</f>
        <v>0</v>
      </c>
      <c r="B11" t="s">
        <v>40</v>
      </c>
      <c r="C11" t="s">
        <v>34</v>
      </c>
      <c r="D11">
        <f t="shared" si="0"/>
      </c>
      <c r="G11">
        <f t="shared" si="1"/>
      </c>
    </row>
    <row r="12" spans="1:7" ht="15">
      <c r="A12">
        <f>Cadastro!B22</f>
        <v>0</v>
      </c>
      <c r="B12" t="s">
        <v>41</v>
      </c>
      <c r="C12" t="s">
        <v>34</v>
      </c>
      <c r="D12">
        <f t="shared" si="0"/>
      </c>
      <c r="G12">
        <f t="shared" si="1"/>
      </c>
    </row>
    <row r="13" spans="1:7" ht="15">
      <c r="A13">
        <f>Cadastro!B23</f>
        <v>0</v>
      </c>
      <c r="B13" t="s">
        <v>42</v>
      </c>
      <c r="C13" t="s">
        <v>34</v>
      </c>
      <c r="D13">
        <f t="shared" si="0"/>
      </c>
      <c r="G13">
        <f t="shared" si="1"/>
      </c>
    </row>
    <row r="14" spans="1:7" ht="15">
      <c r="A14">
        <f>Cadastro!B24</f>
        <v>0</v>
      </c>
      <c r="B14" t="s">
        <v>43</v>
      </c>
      <c r="C14" t="s">
        <v>34</v>
      </c>
      <c r="D14">
        <f t="shared" si="0"/>
      </c>
      <c r="G14">
        <f t="shared" si="1"/>
      </c>
    </row>
    <row r="15" spans="1:7" ht="15">
      <c r="A15">
        <f>Cadastro!B25</f>
        <v>0</v>
      </c>
      <c r="B15" t="s">
        <v>44</v>
      </c>
      <c r="C15" t="s">
        <v>34</v>
      </c>
      <c r="D15">
        <f t="shared" si="0"/>
      </c>
      <c r="G15">
        <f t="shared" si="1"/>
      </c>
    </row>
    <row r="16" spans="1:7" ht="15">
      <c r="A16">
        <f>Cadastro!B26</f>
        <v>0</v>
      </c>
      <c r="B16" t="s">
        <v>45</v>
      </c>
      <c r="C16" t="s">
        <v>34</v>
      </c>
      <c r="D16">
        <f t="shared" si="0"/>
      </c>
      <c r="G16">
        <f t="shared" si="1"/>
      </c>
    </row>
    <row r="17" spans="1:7" ht="15">
      <c r="A17">
        <f>Cadastro!B27</f>
        <v>0</v>
      </c>
      <c r="B17" t="s">
        <v>46</v>
      </c>
      <c r="C17" t="s">
        <v>34</v>
      </c>
      <c r="D17">
        <f t="shared" si="0"/>
      </c>
      <c r="G17">
        <f t="shared" si="1"/>
      </c>
    </row>
    <row r="18" spans="1:7" ht="15">
      <c r="A18">
        <f>Cadastro!B28</f>
        <v>0</v>
      </c>
      <c r="B18" t="s">
        <v>47</v>
      </c>
      <c r="C18" t="s">
        <v>34</v>
      </c>
      <c r="D18">
        <f t="shared" si="0"/>
      </c>
      <c r="G18">
        <f t="shared" si="1"/>
      </c>
    </row>
    <row r="19" spans="1:7" ht="15">
      <c r="A19">
        <f>Cadastro!B29</f>
        <v>0</v>
      </c>
      <c r="B19" t="s">
        <v>48</v>
      </c>
      <c r="C19" t="s">
        <v>34</v>
      </c>
      <c r="D19">
        <f t="shared" si="0"/>
      </c>
      <c r="G19">
        <f t="shared" si="1"/>
      </c>
    </row>
    <row r="20" spans="1:7" ht="15">
      <c r="A20">
        <f>Cadastro!B30</f>
        <v>0</v>
      </c>
      <c r="B20" t="s">
        <v>49</v>
      </c>
      <c r="C20" t="s">
        <v>34</v>
      </c>
      <c r="D20">
        <f t="shared" si="0"/>
      </c>
      <c r="G20">
        <f t="shared" si="1"/>
      </c>
    </row>
    <row r="21" spans="3:7" ht="15">
      <c r="C21" t="s">
        <v>34</v>
      </c>
      <c r="D21">
        <f t="shared" si="0"/>
      </c>
      <c r="G21" s="18">
        <f>G20&amp;D21</f>
      </c>
    </row>
    <row r="22" spans="1:7" ht="15">
      <c r="A22">
        <f>Cadastro!B32</f>
      </c>
      <c r="B22">
        <f>Cadastro!C32</f>
        <v>0</v>
      </c>
      <c r="D22">
        <f t="shared" si="0"/>
      </c>
      <c r="G22" s="17">
        <f>G21&amp;D22</f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 camara</dc:creator>
  <cp:keywords/>
  <dc:description/>
  <cp:lastModifiedBy>jr camara</cp:lastModifiedBy>
  <dcterms:created xsi:type="dcterms:W3CDTF">2016-04-12T19:39:09Z</dcterms:created>
  <dcterms:modified xsi:type="dcterms:W3CDTF">2016-04-13T03:59:05Z</dcterms:modified>
  <cp:category/>
  <cp:version/>
  <cp:contentType/>
  <cp:contentStatus/>
</cp:coreProperties>
</file>